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5440" windowHeight="11835"/>
  </bookViews>
  <sheets>
    <sheet name="CALENDARIO_INVITI" sheetId="1" r:id="rId1"/>
  </sheets>
  <definedNames>
    <definedName name="_xlnm._FilterDatabase" localSheetId="0" hidden="1">CALENDARIO_INVITI!$A$4:$J$4</definedName>
    <definedName name="_xlnm.Print_Titles" localSheetId="0">CALENDARIO_INVITI!$4:$4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<sst xmlns="http://schemas.openxmlformats.org/spreadsheetml/2006/main" count="483" uniqueCount="169">
  <si>
    <t>Priorità</t>
  </si>
  <si>
    <t>Obiettivo specifico</t>
  </si>
  <si>
    <t>Azione</t>
  </si>
  <si>
    <t xml:space="preserve">CdR 
</t>
  </si>
  <si>
    <t xml:space="preserve">Modalità attuativa </t>
  </si>
  <si>
    <t>Area geografica interessata</t>
  </si>
  <si>
    <t xml:space="preserve">Tipologia richiedenti ammissibili </t>
  </si>
  <si>
    <t xml:space="preserve">Importo totale sotegno </t>
  </si>
  <si>
    <t xml:space="preserve">Data presunta 
apertura inviti  </t>
  </si>
  <si>
    <t xml:space="preserve">Data presunta 
chiusura inviti  </t>
  </si>
  <si>
    <t>0001 -  Una Sicilia più competitiva ed intelligente</t>
  </si>
  <si>
    <t>RSO1.1. Sviluppare e rafforzare le capacità di ricerca e di innovazione e l'introduzione di tecnologie avanzate</t>
  </si>
  <si>
    <t>1.1.1 - Promozione della ricerca collaborativa e del trasferimento tecnologico</t>
  </si>
  <si>
    <t>Dip. Attività produttive</t>
  </si>
  <si>
    <t>Avviso pubblico multiazione</t>
  </si>
  <si>
    <t xml:space="preserve">Intero territorio regionale </t>
  </si>
  <si>
    <t xml:space="preserve">Imprese, OdR, Atenei regionali. </t>
  </si>
  <si>
    <t>1.1.2 - Sostegno all’innovazione delle imprese</t>
  </si>
  <si>
    <t>A titolarità</t>
  </si>
  <si>
    <t>Intero territorio regionale</t>
  </si>
  <si>
    <t>PA regionale</t>
  </si>
  <si>
    <t>Imprese</t>
  </si>
  <si>
    <t>1.1.3 - Realizzazione e potenziamento di spazi dedicati per la promozione dell’innovazione</t>
  </si>
  <si>
    <t xml:space="preserve"> Avviso pubblico</t>
  </si>
  <si>
    <t xml:space="preserve">1.1.4 - Sostegno alle infrastrutture di ricerca </t>
  </si>
  <si>
    <t>Avviso pubblico</t>
  </si>
  <si>
    <t>RSO1.2. Permettere ai cittadini, alle imprese, alle organizzazioni di ricerca e alle autorità pubbliche di cogliere i vantaggi della digitalizzazione</t>
  </si>
  <si>
    <t>1.2.2 - Sostegno per la digitalizzazione delle imprese e azioni di sistema per il digitale</t>
  </si>
  <si>
    <t xml:space="preserve">Imprese </t>
  </si>
  <si>
    <t xml:space="preserve">RSO1.3. Rafforzare la crescita sostenibile e la competitività delle PMI e la creazione di posti di lavoro nelle PMI, anche grazie agli investimenti produttivi </t>
  </si>
  <si>
    <t xml:space="preserve">1.3.1 - Promozione dell’imprenditorialità, attraverso il sostegno all’attrazione e alla nascita di nuove PMI </t>
  </si>
  <si>
    <t>non indicato</t>
  </si>
  <si>
    <t>1.3.2 - Promozione di nuovi investimenti per la competitività</t>
  </si>
  <si>
    <t>imprese</t>
  </si>
  <si>
    <t>1.3.3 - Sostegno alle PMI per la crescita sui mercati internazionali</t>
  </si>
  <si>
    <t>Dip. Turismo, Sport e Spettacolo</t>
  </si>
  <si>
    <t>Si prevedono più inviti in base alla Programmazione annuale a partire dal 30/06/2024</t>
  </si>
  <si>
    <t>Le date di chiusura sono collegate agli inviti. La prima data di chiusura è 15/07/2024</t>
  </si>
  <si>
    <t xml:space="preserve">1.3.4 - Sostegno all’offerta di risorse finanziarie alle PMI </t>
  </si>
  <si>
    <t xml:space="preserve">RSO1.4. Sviluppare le competenze per la specializzazione intelligente, la transizione industriale e l'imprenditorialità </t>
  </si>
  <si>
    <t>1.4.1 - Qualificazione del capitale umano e sviluppo delle competenze all’interno delle imprese.</t>
  </si>
  <si>
    <t>0002 - Una Sicilia più verde</t>
  </si>
  <si>
    <t>RSO2.1. Promuovere l'efficienza energetica e ridurre le emissioni di gas a effetto serra</t>
  </si>
  <si>
    <t>2.1.1 - Interventi finalizzati all’eco-efficientamento e alla riduzione dei consumi di energia primaria negli edifici e nelle strutture pubbliche</t>
  </si>
  <si>
    <t>Dip. Energia</t>
  </si>
  <si>
    <t xml:space="preserve">Avviso/procedura concertativa negoziale/Titolarità </t>
  </si>
  <si>
    <t xml:space="preserve">Comuni e altri EELL </t>
  </si>
  <si>
    <t>2.1.2 - Riqualificazione energetica nelle imprese</t>
  </si>
  <si>
    <t xml:space="preserve">2.1.3 - Adozione di soluzioni tecnologiche per la riduzione dei consumi energetici delle reti di illuminazione pubblica </t>
  </si>
  <si>
    <t>Avviso/procedura concertativa negoziale</t>
  </si>
  <si>
    <t xml:space="preserve">RSO2.2. Promuovere le energie rinnovabili in conformità della direttiva (UE) 2018/2001[1] sull'energia da fonti rinnovabili, compresi i criteri di sostenibilità ivi stabiliti </t>
  </si>
  <si>
    <t xml:space="preserve">Avviso </t>
  </si>
  <si>
    <t xml:space="preserve">Soggetti pubblici ed imprese </t>
  </si>
  <si>
    <t>2.2.2 - Favorire la nascita di Comunità Energetiche</t>
  </si>
  <si>
    <t>30/10/2024</t>
  </si>
  <si>
    <t>2.2.3 - Progetti innovativi integrati di efficientamento energetico ed utilizzo delle fonti energetiche rinnovabili per le isole minori non interconnesse</t>
  </si>
  <si>
    <t xml:space="preserve">Isole minori </t>
  </si>
  <si>
    <t>30/11/2024</t>
  </si>
  <si>
    <t>2.2.4 - Promuovere la produzione, la distribuzione e gli usi finali dell'idrogeno</t>
  </si>
  <si>
    <t xml:space="preserve">Azione in corso di riprogrammazione </t>
  </si>
  <si>
    <t>RSO2.3. Sviluppare sistemi, reti e impianti di stoccaggio energetici intelligenti al di fuori dell'RTE-E )</t>
  </si>
  <si>
    <t>2.3.1 - Interventi di costruzione, adeguamento, efficientamento e potenziamento di infrastrutture per la distribuzione per la realizzazione di reti intelligenti (Smart grids)</t>
  </si>
  <si>
    <t xml:space="preserve">RSO2.4. Promuovere l'adattamento ai cambiamenti climatici, la prevenzione dei rischi di catastrofe e la resilienza, prendendo in considerazione approcci ecosistemici </t>
  </si>
  <si>
    <t>2.4.1 - Interventi per il contrasto al dissesto idrogeologico e all’erosione costiera</t>
  </si>
  <si>
    <t>Autorità di Bacino</t>
  </si>
  <si>
    <t>A regia</t>
  </si>
  <si>
    <t>Comuni</t>
  </si>
  <si>
    <t>2.4.3 - Interventi per la mitigazione del rischio sismico</t>
  </si>
  <si>
    <t>Dip. Protezione Civile</t>
  </si>
  <si>
    <t>2.4.5 - Rinnovo e ammodernamento di infrastrutture, mezzi e attrezzature per la gestione delle emergenze</t>
  </si>
  <si>
    <t>Avviso</t>
  </si>
  <si>
    <t>Comuni e altri EELL</t>
  </si>
  <si>
    <t>2.4.4 - Interventi per la riduzione del rischio incendi</t>
  </si>
  <si>
    <t xml:space="preserve">Dip. Ambiente </t>
  </si>
  <si>
    <t xml:space="preserve">Titolarità </t>
  </si>
  <si>
    <t>Aree Naturali Protette della
Regione Siciliana</t>
  </si>
  <si>
    <t>enti gestori Aree Naturali
Protette</t>
  </si>
  <si>
    <t>30/07/2024</t>
  </si>
  <si>
    <t>Dip. Sviluppo Rurale</t>
  </si>
  <si>
    <t>Titolarità</t>
  </si>
  <si>
    <t>PA</t>
  </si>
  <si>
    <t xml:space="preserve">RSO2.5. Promuovere l'accesso all'acqua e la sua gestione sostenibile </t>
  </si>
  <si>
    <t>2.5.1 - Interventi per il miglioramento del Servizio Idrico Integrato in tutti i segmenti della filiera. (settore 62)</t>
  </si>
  <si>
    <t>Dip. Acqua e Rifiuti</t>
  </si>
  <si>
    <t xml:space="preserve">procedure negoziali </t>
  </si>
  <si>
    <t>ATI, Gestore Sovrambito, Comuni salvaguardati, Commissari governativi</t>
  </si>
  <si>
    <t>2.5.1 - Interventi per il miglioramento del Servizio Idrico Integrato in tutti i segmenti della filiera. (settore 63)</t>
  </si>
  <si>
    <t>2.5.1 - Interventi per il miglioramento del Servizio Idrico Integrato in tutti i segmenti della filiera. (settore 65)</t>
  </si>
  <si>
    <t>2.5.1 - Interventi per il miglioramento del Servizio Idrico Integrato in tutti i segmenti della filiera. (settore 66)</t>
  </si>
  <si>
    <t>2.5.2 - Implementazione di sistemi di Smart Water Management, monitoraggio e digitalizzazione delle infrastrutture idriche (settore 64)</t>
  </si>
  <si>
    <t>Imprese, PA (Concessionario/gestore
infrastruttura idrica)</t>
  </si>
  <si>
    <t>2.5.3 - Ottimizzazione dell’uso delle risorse idriche esistenti (settore 64)</t>
  </si>
  <si>
    <t xml:space="preserve"> 01/01/2025</t>
  </si>
  <si>
    <t xml:space="preserve">RSO2.6. Promuovere la transizione verso un'economia circolare ed efficiente sotto il profilo delle risorse </t>
  </si>
  <si>
    <t>2.6.1 - Strategie integrate di riduzione della produzione di rifiuti e incentivazione del riuso e del compostaggio (settore 67)</t>
  </si>
  <si>
    <t>procedura negoziata aperta</t>
  </si>
  <si>
    <t>Soggetti pubblici (Comuni/SRR)</t>
  </si>
  <si>
    <t xml:space="preserve"> 01/10/24</t>
  </si>
  <si>
    <t>2.6.2 - Realizzazione e potenziamento di infrastrutture, attrezzature e mezzi per la gestione, la raccolta, il riuso ed il riciclo dei rifiuti e degli scarti di lavorazione  (settore 67)</t>
  </si>
  <si>
    <t>2.6.2 - Realizzazione e potenziamento di infrastrutture, attrezzature e mezzi per la gestione, la raccolta, il riuso ed il riciclo dei rifiuti e degli scarti di lavorazione  (settore 68)</t>
  </si>
  <si>
    <t xml:space="preserve">2.6.3 - Informatizzazione del ciclo dei rifiuti (Digital Waste Management) </t>
  </si>
  <si>
    <t>Dip. Attività Produttive</t>
  </si>
  <si>
    <t xml:space="preserve">RSO2.7. Rafforzare la protezione e la preservazione della natura, la biodiversità e le infrastrutture verdi, anche nelle aree urbane, e ridurre tutte le forme di inquinamento </t>
  </si>
  <si>
    <t>2.7.1 - Azioni previste nei Prioritized Action Framework (PAF) e nei piani di gestione della rete natura 2000</t>
  </si>
  <si>
    <t>Siti Natura 2000 ricadenti
all'interno di aree protette
nella Regione Siciliana</t>
  </si>
  <si>
    <t>Regia</t>
  </si>
  <si>
    <t xml:space="preserve">non indicato </t>
  </si>
  <si>
    <t>2.7.2 - Interventi per preservare le biodiversità e le aree marine e terrestri di pregio naturalistico</t>
  </si>
  <si>
    <t>2.7.3 - Miglioramento/ripristino della qualità ambientale dei corpi idrici</t>
  </si>
  <si>
    <t xml:space="preserve">2.7.4  - Interventi di bonifica di aree contaminate (settore 73) </t>
  </si>
  <si>
    <t xml:space="preserve">Regia </t>
  </si>
  <si>
    <t>Soggetti pubblici (Comuni)</t>
  </si>
  <si>
    <t>Invito approvato e pubblicato con DDG n.1250 del 23/07/2024, con DDG n. 1398 del 27/08/2024 sono stati prorogati i termini di validità</t>
  </si>
  <si>
    <t>2.7.5 - Rafforzamento della governance e delle capacità di attuazione</t>
  </si>
  <si>
    <t>Territorio Regione sicilana</t>
  </si>
  <si>
    <t>0003 - Una mobilità urbana multimodale e sostenibile in Sicilia</t>
  </si>
  <si>
    <t>RSO2.8. Promuovere la mobilità urbana multimodale sostenibile quale parte della transizione verso un'economia a zero emissioni nette di carbonio</t>
  </si>
  <si>
    <t>2.8.1 - Riqualificare e rafforzare i servizi di TPL rafforzando i trasporti urbani sostenibili</t>
  </si>
  <si>
    <t>Dip. delle infrastrutture</t>
  </si>
  <si>
    <t xml:space="preserve"> EELL,EEPP</t>
  </si>
  <si>
    <t>2.8.2 - Potenziare la logistica e l’intermodalità</t>
  </si>
  <si>
    <t>PA regionale, EELL, EEPP</t>
  </si>
  <si>
    <t>0005 - Una Sicilia più inclusiva</t>
  </si>
  <si>
    <t>RSO4.2. Migliorare la parità di accesso a servizi di qualità e inclusivi nel campo dell'istruzione, della formazione e dell'apprendimento permanente mediante lo sviluppo di infrastrutture accessibili, anche promuovendo la resilienza dell'istruzione e della formazione online e a distanza</t>
  </si>
  <si>
    <t>4.2.1 - Potenziamento e miglioramento degli ambienti scolastici e formativi e sostegno all’innovazione didattica e formativa</t>
  </si>
  <si>
    <t>Ufficio Speciale/Dip. Istruzione</t>
  </si>
  <si>
    <t>PA regionale, EELL,EEPP</t>
  </si>
  <si>
    <t>II.SS.SS.</t>
  </si>
  <si>
    <t>4.2.2 - Miglioramento dei sistemi di istruzione terziaria e dell’alta formazione</t>
  </si>
  <si>
    <t>AFAM</t>
  </si>
  <si>
    <t>Regia:  Procedura concertativa negoziale con ERSUSicilia</t>
  </si>
  <si>
    <t xml:space="preserve">RSO4.3. Promuovere l'inclusione socioeconomica delle comunità emarginate, delle famiglie a basso reddito e dei gruppi svantaggiati, incluse le persone con bisogni speciali, mediante azioni integrate riguardanti alloggi e servizi sociali </t>
  </si>
  <si>
    <t xml:space="preserve">4.3.1 - Potenziamento e qualificazione dei servizi per la prima infanzia e per i minori, anche al fine di promuovere la parità di genere e colmare i divari territoriali e dei contesti marginali </t>
  </si>
  <si>
    <t>Dip. Famiglia</t>
  </si>
  <si>
    <t xml:space="preserve">Comuni </t>
  </si>
  <si>
    <t>4.3.2 - Rafforzamento dei servizi e delle reti territoriali a favore delle persone con limitazioni dell’autonomia, anche al fine di promuovere la conciliazione vita-lavoro</t>
  </si>
  <si>
    <t>4.3.3 Contrasto ai fenomeni del disagio abitativo mediante interventi volti a sostenere la qualità dell’abitare di categorie fragili della popolazione regionale</t>
  </si>
  <si>
    <t>Dip. Infrastrutture</t>
  </si>
  <si>
    <t>Bando di Gara</t>
  </si>
  <si>
    <t>Istituti Autonomi per le Case Popolari</t>
  </si>
  <si>
    <t xml:space="preserve">RSO4.5. Garantire parità di accesso all'assistenza sanitaria e promuovere la resilienza dei sistemi sanitari, compresa l'assistenza sanitaria di base, come anche promuovere il passaggio dall'assistenza istituzionale a quella su base familiare e sul territorio </t>
  </si>
  <si>
    <t>4.5.1 - Favorire la riorganizzazione e qualificazione dei servizi sanitari territoriali e per il long term care al fine di ridurre le diseguaglianze nell’accesso e i divari nel territorio</t>
  </si>
  <si>
    <t>Dip. Pianificazione Strategica</t>
  </si>
  <si>
    <t>Aziende Sanitarie Provinciali del Servizio Sanitario Regionale</t>
  </si>
  <si>
    <t xml:space="preserve">4.5.2 - Potenziare la rete ospedaliera regionale anche promuovendone la digitalizzazione </t>
  </si>
  <si>
    <t>Aziende Ospedaliere del Servizio Sanitario Regionale</t>
  </si>
  <si>
    <t>RSO4.6. Rafforzare il ruolo della cultura e del turismo sostenibile nello sviluppo economico, nell'inclusione sociale e nell'innovazione sociale</t>
  </si>
  <si>
    <t>4.6.2 - Promozione del turismo esperienziale e responsabile</t>
  </si>
  <si>
    <t>Persone giuridiche di diritto pubblico e/o private; partenariato pubblico/privato</t>
  </si>
  <si>
    <t xml:space="preserve">Assistenza 
tecnica </t>
  </si>
  <si>
    <t>Priorità per l'assistenza tecnica a norma dell'articolo 36, paragrafo 4, del regolamento CPR</t>
  </si>
  <si>
    <t>Informazione e comunicazione (campo di intervento 179)</t>
  </si>
  <si>
    <t>Dip. Programmazione</t>
  </si>
  <si>
    <t>Territorio UE</t>
  </si>
  <si>
    <t>Preparazione, attuazione, sorveglianza e controllo (campo di intervento 180)</t>
  </si>
  <si>
    <t>Titolarità/Gara Europea</t>
  </si>
  <si>
    <t>Regione Siciliana</t>
  </si>
  <si>
    <t>PA Regionale</t>
  </si>
  <si>
    <t>PR FESR Sicilia 2021-2027 - Calendario degli inviti a presentare proposte (Reg. UE 2021/1060 -  art. 49) - Aggiornato al 25 settembre 2024</t>
  </si>
  <si>
    <t>Privati/PA</t>
  </si>
  <si>
    <t>istituti di ricerca nazionali e Università Siciliane</t>
  </si>
  <si>
    <t>Dip . Ambiente</t>
  </si>
  <si>
    <t>enti gestori AA.NN.PP</t>
  </si>
  <si>
    <t>aree esterne ai siti Natura 2000 della regione Siciliana</t>
  </si>
  <si>
    <t xml:space="preserve">Demanio Marittimo
regionale,
</t>
  </si>
  <si>
    <t>demanio forestale</t>
  </si>
  <si>
    <t>Geositi regione Siciliana</t>
  </si>
  <si>
    <t>Enti Locali</t>
  </si>
  <si>
    <t>Enti gestori geositi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</si>
</sst>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&quot; &quot;#,##0.00&quot;    &quot;;&quot;-&quot;#,##0.00&quot;    &quot;;&quot;-&quot;#&quot;    &quot;;&quot; &quot;@&quot; &quot;"/>
    <numFmt numFmtId="165" formatCode="#,##0.00&quot;    &quot;;&quot;-&quot;#,##0.00&quot;    &quot;;&quot;-&quot;#&quot;    &quot;;@&quot; &quot;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2"/>
      <color rgb="FF000000"/>
      <name val="Calibri"/>
      <family val="2"/>
      <charset val="1"/>
    </font>
    <font>
      <b/>
      <sz val="11"/>
      <color rgb="FF000000"/>
      <name val="Aptos Narrow"/>
      <family val="2"/>
      <scheme val="minor"/>
    </font>
    <font>
      <b/>
      <sz val="12"/>
      <name val="Calibri"/>
      <family val="2"/>
    </font>
    <font>
      <b/>
      <sz val="10"/>
      <color rgb="FF00000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339966"/>
      </patternFill>
    </fill>
    <fill>
      <patternFill patternType="solid">
        <fgColor theme="4" tint="0.79998168889431442"/>
        <bgColor rgb="FF2F5496"/>
      </patternFill>
    </fill>
    <fill>
      <patternFill patternType="solid">
        <fgColor theme="4" tint="0.79998168889431442"/>
        <bgColor rgb="FFD9D9D9"/>
      </patternFill>
    </fill>
    <fill>
      <patternFill patternType="solid">
        <fgColor theme="0"/>
        <bgColor rgb="FF2F5496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99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rgb="FFFF9900"/>
      </patternFill>
    </fill>
    <fill>
      <patternFill patternType="solid">
        <fgColor theme="4" tint="0.79998168889431442"/>
        <bgColor rgb="FFFFFFCC"/>
      </patternFill>
    </fill>
    <fill>
      <patternFill patternType="solid">
        <fgColor theme="4" tint="0.79998168889431442"/>
        <bgColor rgb="FFDCE6F2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rgb="FFFFFFFF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0" fontId="8" fillId="0" borderId="0"/>
    <xf numFmtId="165" fontId="9" fillId="0" borderId="0"/>
    <xf numFmtId="0" fontId="8" fillId="0" borderId="0" applyNumberFormat="0" applyFill="0" applyBorder="0" applyProtection="0"/>
  </cellStyleXfs>
  <cellXfs count="8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vertical="center" wrapText="1"/>
    </xf>
    <xf numFmtId="14" fontId="4" fillId="5" borderId="8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43" fontId="5" fillId="7" borderId="1" xfId="1" applyFont="1" applyFill="1" applyBorder="1" applyAlignment="1">
      <alignment horizontal="center" vertical="center" wrapText="1"/>
    </xf>
    <xf numFmtId="14" fontId="6" fillId="7" borderId="3" xfId="1" applyNumberFormat="1" applyFont="1" applyFill="1" applyBorder="1" applyAlignment="1">
      <alignment horizontal="center" vertical="center" wrapText="1"/>
    </xf>
    <xf numFmtId="14" fontId="7" fillId="7" borderId="1" xfId="1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43" fontId="7" fillId="9" borderId="1" xfId="1" applyFont="1" applyFill="1" applyBorder="1" applyAlignment="1">
      <alignment horizontal="center" vertical="center" wrapText="1"/>
    </xf>
    <xf numFmtId="14" fontId="7" fillId="9" borderId="3" xfId="1" applyNumberFormat="1" applyFont="1" applyFill="1" applyBorder="1" applyAlignment="1">
      <alignment horizontal="center" vertical="center" wrapText="1"/>
    </xf>
    <xf numFmtId="14" fontId="7" fillId="9" borderId="1" xfId="1" applyNumberFormat="1" applyFont="1" applyFill="1" applyBorder="1" applyAlignment="1">
      <alignment horizontal="center" vertical="center" wrapText="1"/>
    </xf>
    <xf numFmtId="43" fontId="6" fillId="9" borderId="1" xfId="1" applyFont="1" applyFill="1" applyBorder="1" applyAlignment="1">
      <alignment horizontal="center" vertical="center" wrapText="1"/>
    </xf>
    <xf numFmtId="14" fontId="6" fillId="9" borderId="3" xfId="1" applyNumberFormat="1" applyFont="1" applyFill="1" applyBorder="1" applyAlignment="1">
      <alignment horizontal="center" vertical="center" wrapText="1"/>
    </xf>
    <xf numFmtId="14" fontId="6" fillId="9" borderId="1" xfId="1" applyNumberFormat="1" applyFont="1" applyFill="1" applyBorder="1" applyAlignment="1">
      <alignment horizontal="center" vertical="center" wrapText="1"/>
    </xf>
    <xf numFmtId="43" fontId="6" fillId="7" borderId="1" xfId="1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14" fontId="6" fillId="7" borderId="1" xfId="1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vertical="center" wrapText="1"/>
    </xf>
    <xf numFmtId="14" fontId="5" fillId="9" borderId="1" xfId="1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vertical="center" wrapText="1"/>
    </xf>
    <xf numFmtId="43" fontId="5" fillId="11" borderId="1" xfId="1" applyFont="1" applyFill="1" applyBorder="1" applyAlignment="1">
      <alignment horizontal="center" vertical="center" wrapText="1"/>
    </xf>
    <xf numFmtId="14" fontId="5" fillId="11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1" applyNumberFormat="1" applyFont="1" applyFill="1" applyBorder="1" applyAlignment="1">
      <alignment horizontal="center" vertical="center" wrapText="1"/>
    </xf>
    <xf numFmtId="43" fontId="6" fillId="7" borderId="1" xfId="1" applyFont="1" applyFill="1" applyBorder="1" applyAlignment="1">
      <alignment horizontal="right" vertical="center" wrapText="1"/>
    </xf>
    <xf numFmtId="49" fontId="5" fillId="11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14" fontId="6" fillId="2" borderId="1" xfId="1" applyNumberFormat="1" applyFont="1" applyFill="1" applyBorder="1" applyAlignment="1">
      <alignment horizontal="center" vertical="center" wrapText="1"/>
    </xf>
    <xf numFmtId="43" fontId="6" fillId="11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6" fillId="11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14" fontId="11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4" fontId="6" fillId="15" borderId="1" xfId="3" applyNumberFormat="1" applyFont="1" applyFill="1" applyBorder="1" applyAlignment="1">
      <alignment horizontal="center" vertical="center"/>
    </xf>
    <xf numFmtId="14" fontId="6" fillId="15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9" borderId="1" xfId="0" applyFont="1" applyFill="1" applyBorder="1" applyAlignment="1">
      <alignment vertical="center" wrapText="1"/>
    </xf>
    <xf numFmtId="0" fontId="12" fillId="1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11" borderId="1" xfId="3" applyFont="1" applyFill="1" applyBorder="1" applyAlignment="1">
      <alignment vertical="center" wrapText="1"/>
    </xf>
    <xf numFmtId="0" fontId="6" fillId="11" borderId="1" xfId="3" applyFont="1" applyFill="1" applyBorder="1" applyAlignment="1">
      <alignment horizontal="center" vertical="center" wrapText="1"/>
    </xf>
    <xf numFmtId="164" fontId="6" fillId="11" borderId="1" xfId="2" applyFont="1" applyFill="1" applyBorder="1" applyAlignment="1">
      <alignment horizontal="right" vertical="center" wrapText="1"/>
    </xf>
    <xf numFmtId="14" fontId="6" fillId="17" borderId="1" xfId="2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4" fontId="6" fillId="0" borderId="1" xfId="3" applyNumberFormat="1" applyFont="1" applyBorder="1" applyAlignment="1">
      <alignment horizontal="center" vertical="center"/>
    </xf>
    <xf numFmtId="14" fontId="6" fillId="0" borderId="1" xfId="2" applyNumberFormat="1" applyFont="1" applyBorder="1" applyAlignment="1">
      <alignment horizontal="center" vertical="center" wrapText="1"/>
    </xf>
    <xf numFmtId="0" fontId="6" fillId="9" borderId="9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vertical="center" wrapText="1"/>
    </xf>
    <xf numFmtId="0" fontId="5" fillId="13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6">
    <cellStyle name="Default" xfId="5"/>
    <cellStyle name="Excel Built-in Comma" xfId="2"/>
    <cellStyle name="Excel Built-in Comma 2" xfId="4"/>
    <cellStyle name="Excel Built-in Normal" xfId="3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57150</xdr:rowOff>
    </xdr:from>
    <xdr:to>
      <xdr:col>8</xdr:col>
      <xdr:colOff>1096537</xdr:colOff>
      <xdr:row>1</xdr:row>
      <xdr:rowOff>885825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xmlns="" id="{E0EF3D6C-FD90-4ED8-8787-A83828858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93370"/>
          <a:ext cx="16397496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8"/>
  <sheetViews>
    <sheetView tabSelected="1" topLeftCell="A10" zoomScale="80" zoomScaleNormal="80" workbookViewId="0">
      <selection activeCell="H13" sqref="H13"/>
    </sheetView>
  </sheetViews>
  <sheetFormatPr defaultColWidth="8.5" defaultRowHeight="14.25"/>
  <cols>
    <col min="1" max="1" width="20.25" style="1" bestFit="1" customWidth="1"/>
    <col min="2" max="2" width="40.5" customWidth="1"/>
    <col min="3" max="3" width="33.875" customWidth="1"/>
    <col min="4" max="4" width="20.5" customWidth="1"/>
    <col min="5" max="5" width="23.625" bestFit="1" customWidth="1"/>
    <col min="6" max="6" width="30.5" bestFit="1" customWidth="1"/>
    <col min="7" max="7" width="27.125" bestFit="1" customWidth="1"/>
    <col min="8" max="8" width="26.75" bestFit="1" customWidth="1"/>
    <col min="9" max="9" width="17.625" customWidth="1"/>
    <col min="10" max="10" width="18.75" bestFit="1" customWidth="1"/>
  </cols>
  <sheetData>
    <row r="2" spans="1:10" ht="80.650000000000006" customHeight="1" thickBot="1">
      <c r="A2" s="2"/>
      <c r="B2" s="1"/>
      <c r="C2" s="1"/>
      <c r="D2" s="2"/>
      <c r="E2" s="2"/>
      <c r="F2" s="2"/>
      <c r="G2" s="2"/>
      <c r="H2" s="2"/>
      <c r="I2" s="2"/>
      <c r="J2" s="2"/>
    </row>
    <row r="3" spans="1:10" ht="36.6" customHeight="1" thickBot="1">
      <c r="A3" s="84" t="s">
        <v>158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ht="49.5" customHeight="1" thickBot="1">
      <c r="A4" s="3" t="s">
        <v>0</v>
      </c>
      <c r="B4" s="83" t="s">
        <v>1</v>
      </c>
      <c r="C4" s="5" t="s">
        <v>2</v>
      </c>
      <c r="D4" s="4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7" t="s">
        <v>9</v>
      </c>
    </row>
    <row r="5" spans="1:10" ht="55.9" customHeight="1" thickBot="1">
      <c r="A5" s="8" t="s">
        <v>10</v>
      </c>
      <c r="B5" s="9" t="s">
        <v>11</v>
      </c>
      <c r="C5" s="9" t="s">
        <v>12</v>
      </c>
      <c r="D5" s="10" t="s">
        <v>13</v>
      </c>
      <c r="E5" s="10" t="s">
        <v>14</v>
      </c>
      <c r="F5" s="10" t="s">
        <v>15</v>
      </c>
      <c r="G5" s="11" t="s">
        <v>16</v>
      </c>
      <c r="H5" s="12">
        <v>115000000</v>
      </c>
      <c r="I5" s="13">
        <v>45746</v>
      </c>
      <c r="J5" s="14">
        <v>45869</v>
      </c>
    </row>
    <row r="6" spans="1:10" ht="55.9" customHeight="1" thickBot="1">
      <c r="A6" s="15" t="s">
        <v>10</v>
      </c>
      <c r="B6" s="16" t="s">
        <v>11</v>
      </c>
      <c r="C6" s="16" t="s">
        <v>17</v>
      </c>
      <c r="D6" s="17" t="s">
        <v>13</v>
      </c>
      <c r="E6" s="17" t="s">
        <v>18</v>
      </c>
      <c r="F6" s="17" t="s">
        <v>19</v>
      </c>
      <c r="G6" s="18" t="s">
        <v>20</v>
      </c>
      <c r="H6" s="19">
        <v>5000000</v>
      </c>
      <c r="I6" s="20">
        <v>45657</v>
      </c>
      <c r="J6" s="21">
        <v>45749</v>
      </c>
    </row>
    <row r="7" spans="1:10" ht="55.9" customHeight="1" thickBot="1">
      <c r="A7" s="15" t="s">
        <v>10</v>
      </c>
      <c r="B7" s="16" t="s">
        <v>11</v>
      </c>
      <c r="C7" s="16" t="s">
        <v>17</v>
      </c>
      <c r="D7" s="17" t="s">
        <v>13</v>
      </c>
      <c r="E7" s="17" t="s">
        <v>14</v>
      </c>
      <c r="F7" s="17" t="s">
        <v>19</v>
      </c>
      <c r="G7" s="17" t="s">
        <v>21</v>
      </c>
      <c r="H7" s="22">
        <v>10000000</v>
      </c>
      <c r="I7" s="23">
        <v>45747</v>
      </c>
      <c r="J7" s="21">
        <v>45841</v>
      </c>
    </row>
    <row r="8" spans="1:10" ht="55.9" customHeight="1" thickBot="1">
      <c r="A8" s="8" t="s">
        <v>10</v>
      </c>
      <c r="B8" s="9" t="s">
        <v>11</v>
      </c>
      <c r="C8" s="9" t="s">
        <v>22</v>
      </c>
      <c r="D8" s="10" t="s">
        <v>13</v>
      </c>
      <c r="E8" s="10" t="s">
        <v>23</v>
      </c>
      <c r="F8" s="10" t="s">
        <v>19</v>
      </c>
      <c r="G8" s="11" t="s">
        <v>21</v>
      </c>
      <c r="H8" s="12">
        <v>9000000</v>
      </c>
      <c r="I8" s="13">
        <v>45747</v>
      </c>
      <c r="J8" s="14">
        <v>45841</v>
      </c>
    </row>
    <row r="9" spans="1:10" ht="55.9" customHeight="1" thickBot="1">
      <c r="A9" s="15" t="s">
        <v>10</v>
      </c>
      <c r="B9" s="16" t="s">
        <v>11</v>
      </c>
      <c r="C9" s="16" t="s">
        <v>24</v>
      </c>
      <c r="D9" s="17" t="s">
        <v>13</v>
      </c>
      <c r="E9" s="17" t="s">
        <v>25</v>
      </c>
      <c r="F9" s="17" t="s">
        <v>19</v>
      </c>
      <c r="G9" s="17" t="s">
        <v>16</v>
      </c>
      <c r="H9" s="22">
        <v>68000000</v>
      </c>
      <c r="I9" s="24">
        <v>45593</v>
      </c>
      <c r="J9" s="21">
        <v>45695</v>
      </c>
    </row>
    <row r="10" spans="1:10" ht="55.9" customHeight="1" thickBot="1">
      <c r="A10" s="8" t="s">
        <v>10</v>
      </c>
      <c r="B10" s="9" t="s">
        <v>26</v>
      </c>
      <c r="C10" s="9" t="s">
        <v>27</v>
      </c>
      <c r="D10" s="10" t="s">
        <v>13</v>
      </c>
      <c r="E10" s="10" t="s">
        <v>14</v>
      </c>
      <c r="F10" s="10" t="s">
        <v>19</v>
      </c>
      <c r="G10" s="10" t="s">
        <v>28</v>
      </c>
      <c r="H10" s="25">
        <v>15000000</v>
      </c>
      <c r="I10" s="14">
        <v>45747</v>
      </c>
      <c r="J10" s="14">
        <v>45841</v>
      </c>
    </row>
    <row r="11" spans="1:10" ht="55.9" customHeight="1" thickBot="1">
      <c r="A11" s="15" t="s">
        <v>10</v>
      </c>
      <c r="B11" s="16" t="s">
        <v>29</v>
      </c>
      <c r="C11" s="16" t="s">
        <v>30</v>
      </c>
      <c r="D11" s="17" t="s">
        <v>13</v>
      </c>
      <c r="E11" s="17"/>
      <c r="F11" s="17"/>
      <c r="G11" s="17"/>
      <c r="H11" s="22"/>
      <c r="I11" s="22" t="s">
        <v>31</v>
      </c>
      <c r="J11" s="22" t="s">
        <v>31</v>
      </c>
    </row>
    <row r="12" spans="1:10" ht="55.9" customHeight="1" thickBot="1">
      <c r="A12" s="8" t="s">
        <v>10</v>
      </c>
      <c r="B12" s="9" t="s">
        <v>29</v>
      </c>
      <c r="C12" s="9" t="s">
        <v>32</v>
      </c>
      <c r="D12" s="10" t="s">
        <v>13</v>
      </c>
      <c r="E12" s="10" t="s">
        <v>25</v>
      </c>
      <c r="F12" s="10" t="s">
        <v>19</v>
      </c>
      <c r="G12" s="10" t="s">
        <v>33</v>
      </c>
      <c r="H12" s="25">
        <v>3000000</v>
      </c>
      <c r="I12" s="14">
        <v>45747</v>
      </c>
      <c r="J12" s="14">
        <v>45841</v>
      </c>
    </row>
    <row r="13" spans="1:10" ht="55.9" customHeight="1" thickBot="1">
      <c r="A13" s="8" t="s">
        <v>10</v>
      </c>
      <c r="B13" s="9" t="s">
        <v>29</v>
      </c>
      <c r="C13" s="9" t="s">
        <v>32</v>
      </c>
      <c r="D13" s="10" t="s">
        <v>13</v>
      </c>
      <c r="E13" s="10" t="s">
        <v>25</v>
      </c>
      <c r="F13" s="10" t="s">
        <v>19</v>
      </c>
      <c r="G13" s="10" t="s">
        <v>33</v>
      </c>
      <c r="H13" s="25">
        <v>29000000</v>
      </c>
      <c r="I13" s="14">
        <v>45838</v>
      </c>
      <c r="J13" s="14">
        <v>45930</v>
      </c>
    </row>
    <row r="14" spans="1:10" ht="55.9" customHeight="1" thickBot="1">
      <c r="A14" s="15" t="s">
        <v>10</v>
      </c>
      <c r="B14" s="16" t="s">
        <v>29</v>
      </c>
      <c r="C14" s="16" t="s">
        <v>34</v>
      </c>
      <c r="D14" s="17" t="s">
        <v>13</v>
      </c>
      <c r="E14" s="17" t="s">
        <v>25</v>
      </c>
      <c r="F14" s="17" t="s">
        <v>19</v>
      </c>
      <c r="G14" s="17" t="s">
        <v>21</v>
      </c>
      <c r="H14" s="22">
        <v>18000000</v>
      </c>
      <c r="I14" s="24">
        <v>45565</v>
      </c>
      <c r="J14" s="21">
        <v>45595</v>
      </c>
    </row>
    <row r="15" spans="1:10" ht="84" customHeight="1" thickBot="1">
      <c r="A15" s="15" t="s">
        <v>10</v>
      </c>
      <c r="B15" s="16" t="s">
        <v>29</v>
      </c>
      <c r="C15" s="16" t="s">
        <v>34</v>
      </c>
      <c r="D15" s="26" t="s">
        <v>35</v>
      </c>
      <c r="E15" s="26" t="s">
        <v>25</v>
      </c>
      <c r="F15" s="26" t="s">
        <v>19</v>
      </c>
      <c r="G15" s="26" t="s">
        <v>21</v>
      </c>
      <c r="H15" s="22">
        <v>7000000</v>
      </c>
      <c r="I15" s="22" t="s">
        <v>36</v>
      </c>
      <c r="J15" s="22" t="s">
        <v>37</v>
      </c>
    </row>
    <row r="16" spans="1:10" ht="55.9" customHeight="1" thickBot="1">
      <c r="A16" s="8" t="s">
        <v>10</v>
      </c>
      <c r="B16" s="9" t="s">
        <v>29</v>
      </c>
      <c r="C16" s="9" t="s">
        <v>38</v>
      </c>
      <c r="D16" s="10" t="s">
        <v>13</v>
      </c>
      <c r="E16" s="10" t="s">
        <v>23</v>
      </c>
      <c r="F16" s="10" t="s">
        <v>19</v>
      </c>
      <c r="G16" s="10" t="s">
        <v>33</v>
      </c>
      <c r="H16" s="25">
        <v>15000000</v>
      </c>
      <c r="I16" s="27">
        <v>45747</v>
      </c>
      <c r="J16" s="14">
        <v>45840</v>
      </c>
    </row>
    <row r="17" spans="1:10" ht="55.9" customHeight="1" thickBot="1">
      <c r="A17" s="28" t="s">
        <v>10</v>
      </c>
      <c r="B17" s="29" t="s">
        <v>39</v>
      </c>
      <c r="C17" s="16" t="s">
        <v>40</v>
      </c>
      <c r="D17" s="17" t="s">
        <v>13</v>
      </c>
      <c r="E17" s="17" t="s">
        <v>25</v>
      </c>
      <c r="F17" s="17" t="s">
        <v>19</v>
      </c>
      <c r="G17" s="17" t="s">
        <v>28</v>
      </c>
      <c r="H17" s="22">
        <v>22000000</v>
      </c>
      <c r="I17" s="24">
        <v>45657</v>
      </c>
      <c r="J17" s="30">
        <v>45840</v>
      </c>
    </row>
    <row r="18" spans="1:10" ht="87" customHeight="1" thickBot="1">
      <c r="A18" s="31" t="s">
        <v>41</v>
      </c>
      <c r="B18" s="32" t="s">
        <v>42</v>
      </c>
      <c r="C18" s="32" t="s">
        <v>43</v>
      </c>
      <c r="D18" s="31" t="s">
        <v>44</v>
      </c>
      <c r="E18" s="31" t="s">
        <v>45</v>
      </c>
      <c r="F18" s="10" t="s">
        <v>19</v>
      </c>
      <c r="G18" s="31" t="s">
        <v>46</v>
      </c>
      <c r="H18" s="33">
        <v>16666667</v>
      </c>
      <c r="I18" s="34">
        <v>45626</v>
      </c>
      <c r="J18" s="34">
        <v>45716</v>
      </c>
    </row>
    <row r="19" spans="1:10" ht="55.9" customHeight="1" thickBot="1">
      <c r="A19" s="35" t="s">
        <v>41</v>
      </c>
      <c r="B19" s="40" t="s">
        <v>42</v>
      </c>
      <c r="C19" s="16" t="s">
        <v>47</v>
      </c>
      <c r="D19" s="17" t="s">
        <v>13</v>
      </c>
      <c r="E19" s="17" t="s">
        <v>25</v>
      </c>
      <c r="F19" s="17" t="s">
        <v>19</v>
      </c>
      <c r="G19" s="17" t="s">
        <v>28</v>
      </c>
      <c r="H19" s="19">
        <v>67000000</v>
      </c>
      <c r="I19" s="20">
        <v>45838</v>
      </c>
      <c r="J19" s="21">
        <v>45930</v>
      </c>
    </row>
    <row r="20" spans="1:10" ht="87" customHeight="1" thickBot="1">
      <c r="A20" s="31" t="s">
        <v>41</v>
      </c>
      <c r="B20" s="32" t="s">
        <v>42</v>
      </c>
      <c r="C20" s="9" t="s">
        <v>48</v>
      </c>
      <c r="D20" s="31" t="s">
        <v>44</v>
      </c>
      <c r="E20" s="31" t="s">
        <v>49</v>
      </c>
      <c r="F20" s="10" t="s">
        <v>19</v>
      </c>
      <c r="G20" s="31" t="s">
        <v>46</v>
      </c>
      <c r="H20" s="25">
        <v>33333334</v>
      </c>
      <c r="I20" s="34">
        <v>45626</v>
      </c>
      <c r="J20" s="34">
        <v>45747</v>
      </c>
    </row>
    <row r="21" spans="1:10" ht="162" customHeight="1" thickBot="1">
      <c r="A21" s="31" t="s">
        <v>41</v>
      </c>
      <c r="B21" s="32" t="s">
        <v>50</v>
      </c>
      <c r="C21" s="9" t="s">
        <v>53</v>
      </c>
      <c r="D21" s="31" t="s">
        <v>44</v>
      </c>
      <c r="E21" s="31" t="s">
        <v>51</v>
      </c>
      <c r="F21" s="10" t="s">
        <v>19</v>
      </c>
      <c r="G21" s="31" t="s">
        <v>52</v>
      </c>
      <c r="H21" s="37">
        <v>62142857</v>
      </c>
      <c r="I21" s="38" t="s">
        <v>54</v>
      </c>
      <c r="J21" s="34">
        <v>45688</v>
      </c>
    </row>
    <row r="22" spans="1:10" ht="60" customHeight="1" thickBot="1">
      <c r="A22" s="35" t="s">
        <v>41</v>
      </c>
      <c r="B22" s="40" t="s">
        <v>50</v>
      </c>
      <c r="C22" s="16" t="s">
        <v>55</v>
      </c>
      <c r="D22" s="35" t="s">
        <v>44</v>
      </c>
      <c r="E22" s="35" t="s">
        <v>51</v>
      </c>
      <c r="F22" s="17" t="s">
        <v>56</v>
      </c>
      <c r="G22" s="35" t="s">
        <v>52</v>
      </c>
      <c r="H22" s="22">
        <v>10000000</v>
      </c>
      <c r="I22" s="39" t="s">
        <v>57</v>
      </c>
      <c r="J22" s="36"/>
    </row>
    <row r="23" spans="1:10" ht="55.9" customHeight="1" thickBot="1">
      <c r="A23" s="31" t="s">
        <v>41</v>
      </c>
      <c r="B23" s="32" t="s">
        <v>50</v>
      </c>
      <c r="C23" s="9" t="s">
        <v>58</v>
      </c>
      <c r="D23" s="31" t="s">
        <v>44</v>
      </c>
      <c r="E23" s="31" t="s">
        <v>51</v>
      </c>
      <c r="F23" s="10" t="s">
        <v>19</v>
      </c>
      <c r="G23" s="31" t="s">
        <v>52</v>
      </c>
      <c r="H23" s="25">
        <v>150000000</v>
      </c>
      <c r="I23" s="38" t="s">
        <v>59</v>
      </c>
      <c r="J23" s="34"/>
    </row>
    <row r="24" spans="1:10" ht="62.45" customHeight="1" thickBot="1">
      <c r="A24" s="15" t="s">
        <v>41</v>
      </c>
      <c r="B24" s="40" t="s">
        <v>60</v>
      </c>
      <c r="C24" s="16" t="s">
        <v>61</v>
      </c>
      <c r="D24" s="35" t="s">
        <v>44</v>
      </c>
      <c r="E24" s="35" t="s">
        <v>51</v>
      </c>
      <c r="F24" s="17" t="s">
        <v>19</v>
      </c>
      <c r="G24" s="35" t="s">
        <v>52</v>
      </c>
      <c r="H24" s="22">
        <v>90000000</v>
      </c>
      <c r="I24" s="39" t="s">
        <v>59</v>
      </c>
      <c r="J24" s="36"/>
    </row>
    <row r="25" spans="1:10" ht="64.150000000000006" customHeight="1" thickBot="1">
      <c r="A25" s="8" t="s">
        <v>41</v>
      </c>
      <c r="B25" s="9" t="s">
        <v>62</v>
      </c>
      <c r="C25" s="9" t="s">
        <v>63</v>
      </c>
      <c r="D25" s="31" t="s">
        <v>64</v>
      </c>
      <c r="E25" s="31" t="s">
        <v>65</v>
      </c>
      <c r="F25" s="10" t="s">
        <v>19</v>
      </c>
      <c r="G25" s="31" t="s">
        <v>66</v>
      </c>
      <c r="H25" s="25">
        <v>42500000</v>
      </c>
      <c r="I25" s="34">
        <v>46023</v>
      </c>
      <c r="J25" s="34">
        <v>46174</v>
      </c>
    </row>
    <row r="26" spans="1:10" ht="64.150000000000006" customHeight="1" thickBot="1">
      <c r="A26" s="15" t="s">
        <v>41</v>
      </c>
      <c r="B26" s="78" t="s">
        <v>62</v>
      </c>
      <c r="C26" s="40" t="s">
        <v>67</v>
      </c>
      <c r="D26" s="35" t="s">
        <v>68</v>
      </c>
      <c r="E26" s="35" t="s">
        <v>51</v>
      </c>
      <c r="F26" s="35" t="s">
        <v>19</v>
      </c>
      <c r="G26" s="35" t="s">
        <v>46</v>
      </c>
      <c r="H26" s="41">
        <f>35000000*0.7*0.85</f>
        <v>20825000</v>
      </c>
      <c r="I26" s="36">
        <v>45473</v>
      </c>
      <c r="J26" s="36">
        <v>45535</v>
      </c>
    </row>
    <row r="27" spans="1:10" ht="64.150000000000006" customHeight="1" thickBot="1">
      <c r="A27" s="15" t="s">
        <v>41</v>
      </c>
      <c r="B27" s="78" t="s">
        <v>62</v>
      </c>
      <c r="C27" s="9" t="s">
        <v>69</v>
      </c>
      <c r="D27" s="31" t="s">
        <v>68</v>
      </c>
      <c r="E27" s="31" t="s">
        <v>70</v>
      </c>
      <c r="F27" s="10" t="s">
        <v>19</v>
      </c>
      <c r="G27" s="31" t="s">
        <v>19</v>
      </c>
      <c r="H27" s="25">
        <v>7647626</v>
      </c>
      <c r="I27" s="34">
        <v>45565</v>
      </c>
      <c r="J27" s="34">
        <v>45626</v>
      </c>
    </row>
    <row r="28" spans="1:10" ht="64.150000000000006" customHeight="1" thickBot="1">
      <c r="A28" s="15" t="s">
        <v>41</v>
      </c>
      <c r="B28" s="78" t="s">
        <v>62</v>
      </c>
      <c r="C28" s="40" t="s">
        <v>69</v>
      </c>
      <c r="D28" s="35" t="s">
        <v>68</v>
      </c>
      <c r="E28" s="35" t="s">
        <v>70</v>
      </c>
      <c r="F28" s="35" t="s">
        <v>19</v>
      </c>
      <c r="G28" s="35" t="s">
        <v>71</v>
      </c>
      <c r="H28" s="41">
        <v>2955953</v>
      </c>
      <c r="I28" s="36">
        <v>45565</v>
      </c>
      <c r="J28" s="36">
        <v>45626</v>
      </c>
    </row>
    <row r="29" spans="1:10" ht="64.150000000000006" customHeight="1" thickBot="1">
      <c r="A29" s="8" t="s">
        <v>41</v>
      </c>
      <c r="B29" s="9" t="s">
        <v>62</v>
      </c>
      <c r="C29" s="42" t="s">
        <v>72</v>
      </c>
      <c r="D29" s="31" t="s">
        <v>73</v>
      </c>
      <c r="E29" s="31" t="s">
        <v>74</v>
      </c>
      <c r="F29" s="10" t="s">
        <v>75</v>
      </c>
      <c r="G29" s="31" t="s">
        <v>76</v>
      </c>
      <c r="H29" s="25">
        <v>6000000</v>
      </c>
      <c r="I29" s="38" t="s">
        <v>77</v>
      </c>
      <c r="J29" s="34">
        <v>45595</v>
      </c>
    </row>
    <row r="30" spans="1:10" ht="64.150000000000006" customHeight="1" thickBot="1">
      <c r="A30" s="8" t="s">
        <v>41</v>
      </c>
      <c r="B30" s="9" t="s">
        <v>62</v>
      </c>
      <c r="C30" s="32" t="s">
        <v>72</v>
      </c>
      <c r="D30" s="31" t="s">
        <v>78</v>
      </c>
      <c r="E30" s="31" t="s">
        <v>79</v>
      </c>
      <c r="F30" s="31" t="s">
        <v>19</v>
      </c>
      <c r="G30" s="31" t="s">
        <v>80</v>
      </c>
      <c r="H30" s="33">
        <v>10134697</v>
      </c>
      <c r="I30" s="34">
        <v>45596</v>
      </c>
      <c r="J30" s="34">
        <v>45777</v>
      </c>
    </row>
    <row r="31" spans="1:10" ht="55.9" customHeight="1" thickBot="1">
      <c r="A31" s="15" t="s">
        <v>41</v>
      </c>
      <c r="B31" s="66" t="s">
        <v>81</v>
      </c>
      <c r="C31" s="43" t="s">
        <v>82</v>
      </c>
      <c r="D31" s="44" t="s">
        <v>83</v>
      </c>
      <c r="E31" s="44" t="s">
        <v>84</v>
      </c>
      <c r="F31" s="45" t="s">
        <v>19</v>
      </c>
      <c r="G31" s="44" t="s">
        <v>85</v>
      </c>
      <c r="H31" s="46">
        <v>36966055</v>
      </c>
      <c r="I31" s="47">
        <v>45575</v>
      </c>
      <c r="J31" s="47">
        <v>45688</v>
      </c>
    </row>
    <row r="32" spans="1:10" ht="55.9" customHeight="1" thickBot="1">
      <c r="A32" s="15" t="s">
        <v>41</v>
      </c>
      <c r="B32" s="79" t="s">
        <v>81</v>
      </c>
      <c r="C32" s="16" t="s">
        <v>86</v>
      </c>
      <c r="D32" s="17" t="s">
        <v>83</v>
      </c>
      <c r="E32" s="17" t="s">
        <v>84</v>
      </c>
      <c r="F32" s="48" t="s">
        <v>19</v>
      </c>
      <c r="G32" s="44" t="s">
        <v>85</v>
      </c>
      <c r="H32" s="46">
        <v>7393211</v>
      </c>
      <c r="I32" s="47">
        <v>45575</v>
      </c>
      <c r="J32" s="47">
        <v>45688</v>
      </c>
    </row>
    <row r="33" spans="1:10" ht="55.9" customHeight="1" thickBot="1">
      <c r="A33" s="15" t="s">
        <v>41</v>
      </c>
      <c r="B33" s="79" t="s">
        <v>81</v>
      </c>
      <c r="C33" s="43" t="s">
        <v>87</v>
      </c>
      <c r="D33" s="44" t="s">
        <v>83</v>
      </c>
      <c r="E33" s="44" t="s">
        <v>84</v>
      </c>
      <c r="F33" s="45" t="s">
        <v>19</v>
      </c>
      <c r="G33" s="44" t="s">
        <v>85</v>
      </c>
      <c r="H33" s="46">
        <v>88718532</v>
      </c>
      <c r="I33" s="47">
        <v>45575</v>
      </c>
      <c r="J33" s="47">
        <v>45688</v>
      </c>
    </row>
    <row r="34" spans="1:10" ht="55.9" customHeight="1" thickBot="1">
      <c r="A34" s="15" t="s">
        <v>41</v>
      </c>
      <c r="B34" s="79" t="s">
        <v>81</v>
      </c>
      <c r="C34" s="16" t="s">
        <v>88</v>
      </c>
      <c r="D34" s="17" t="s">
        <v>83</v>
      </c>
      <c r="E34" s="17" t="s">
        <v>84</v>
      </c>
      <c r="F34" s="48" t="s">
        <v>19</v>
      </c>
      <c r="G34" s="44" t="s">
        <v>85</v>
      </c>
      <c r="H34" s="46">
        <v>14786422</v>
      </c>
      <c r="I34" s="47">
        <v>45575</v>
      </c>
      <c r="J34" s="47">
        <v>45688</v>
      </c>
    </row>
    <row r="35" spans="1:10" ht="60.6" customHeight="1" thickBot="1">
      <c r="A35" s="8" t="s">
        <v>41</v>
      </c>
      <c r="B35" s="80" t="s">
        <v>81</v>
      </c>
      <c r="C35" s="42" t="s">
        <v>89</v>
      </c>
      <c r="D35" s="49" t="s">
        <v>83</v>
      </c>
      <c r="E35" s="10" t="s">
        <v>84</v>
      </c>
      <c r="F35" s="49" t="s">
        <v>19</v>
      </c>
      <c r="G35" s="49" t="s">
        <v>90</v>
      </c>
      <c r="H35" s="33">
        <v>16891162</v>
      </c>
      <c r="I35" s="34">
        <v>45575</v>
      </c>
      <c r="J35" s="34">
        <v>45688</v>
      </c>
    </row>
    <row r="36" spans="1:10" ht="55.9" customHeight="1" thickBot="1">
      <c r="A36" s="15" t="s">
        <v>41</v>
      </c>
      <c r="B36" s="79" t="s">
        <v>81</v>
      </c>
      <c r="C36" s="50" t="s">
        <v>91</v>
      </c>
      <c r="D36" s="51" t="s">
        <v>83</v>
      </c>
      <c r="E36" s="51" t="s">
        <v>79</v>
      </c>
      <c r="F36" s="51" t="s">
        <v>19</v>
      </c>
      <c r="G36" s="51" t="s">
        <v>90</v>
      </c>
      <c r="H36" s="52">
        <v>43340000</v>
      </c>
      <c r="I36" s="53" t="s">
        <v>92</v>
      </c>
      <c r="J36" s="53">
        <v>46022</v>
      </c>
    </row>
    <row r="37" spans="1:10" ht="55.9" customHeight="1" thickBot="1">
      <c r="A37" s="8" t="s">
        <v>41</v>
      </c>
      <c r="B37" s="61" t="s">
        <v>93</v>
      </c>
      <c r="C37" s="9" t="s">
        <v>94</v>
      </c>
      <c r="D37" s="10" t="s">
        <v>83</v>
      </c>
      <c r="E37" s="10" t="s">
        <v>95</v>
      </c>
      <c r="F37" s="10" t="s">
        <v>19</v>
      </c>
      <c r="G37" s="10" t="s">
        <v>96</v>
      </c>
      <c r="H37" s="33">
        <v>16891161.84</v>
      </c>
      <c r="I37" s="34" t="s">
        <v>97</v>
      </c>
      <c r="J37" s="34">
        <v>45747</v>
      </c>
    </row>
    <row r="38" spans="1:10" ht="61.15" customHeight="1" thickBot="1">
      <c r="A38" s="15" t="s">
        <v>41</v>
      </c>
      <c r="B38" s="67" t="s">
        <v>93</v>
      </c>
      <c r="C38" s="16" t="s">
        <v>98</v>
      </c>
      <c r="D38" s="17" t="s">
        <v>83</v>
      </c>
      <c r="E38" s="17" t="s">
        <v>95</v>
      </c>
      <c r="F38" s="17" t="s">
        <v>19</v>
      </c>
      <c r="G38" s="17" t="s">
        <v>96</v>
      </c>
      <c r="H38" s="52">
        <v>142154909.97999999</v>
      </c>
      <c r="I38" s="53" t="s">
        <v>97</v>
      </c>
      <c r="J38" s="53">
        <v>45747</v>
      </c>
    </row>
    <row r="39" spans="1:10" ht="61.15" customHeight="1" thickBot="1">
      <c r="A39" s="15" t="s">
        <v>41</v>
      </c>
      <c r="B39" s="67" t="s">
        <v>93</v>
      </c>
      <c r="C39" s="43" t="s">
        <v>99</v>
      </c>
      <c r="D39" s="44" t="s">
        <v>83</v>
      </c>
      <c r="E39" s="44" t="s">
        <v>95</v>
      </c>
      <c r="F39" s="44" t="s">
        <v>19</v>
      </c>
      <c r="G39" s="44" t="s">
        <v>96</v>
      </c>
      <c r="H39" s="52">
        <v>28430982.329999998</v>
      </c>
      <c r="I39" s="53" t="s">
        <v>97</v>
      </c>
      <c r="J39" s="53">
        <v>45747</v>
      </c>
    </row>
    <row r="40" spans="1:10" ht="55.9" customHeight="1" thickBot="1">
      <c r="A40" s="8" t="s">
        <v>41</v>
      </c>
      <c r="B40" s="61" t="s">
        <v>93</v>
      </c>
      <c r="C40" s="42" t="s">
        <v>100</v>
      </c>
      <c r="D40" s="49" t="s">
        <v>101</v>
      </c>
      <c r="E40" s="49" t="s">
        <v>25</v>
      </c>
      <c r="F40" s="49" t="s">
        <v>19</v>
      </c>
      <c r="G40" s="31" t="s">
        <v>21</v>
      </c>
      <c r="H40" s="33">
        <v>4000000</v>
      </c>
      <c r="I40" s="34">
        <v>45838</v>
      </c>
      <c r="J40" s="14">
        <v>45930</v>
      </c>
    </row>
    <row r="41" spans="1:10" ht="88.5" customHeight="1" thickBot="1">
      <c r="A41" s="55" t="s">
        <v>41</v>
      </c>
      <c r="B41" s="66" t="s">
        <v>102</v>
      </c>
      <c r="C41" s="43" t="s">
        <v>103</v>
      </c>
      <c r="D41" s="44" t="s">
        <v>73</v>
      </c>
      <c r="E41" s="81" t="s">
        <v>74</v>
      </c>
      <c r="F41" s="44" t="s">
        <v>104</v>
      </c>
      <c r="G41" s="44" t="s">
        <v>159</v>
      </c>
      <c r="H41" s="46">
        <v>42640605</v>
      </c>
      <c r="I41" s="47">
        <v>45596</v>
      </c>
      <c r="J41" s="47" t="s">
        <v>106</v>
      </c>
    </row>
    <row r="42" spans="1:10" ht="77.25" customHeight="1" thickBot="1">
      <c r="A42" s="55" t="s">
        <v>41</v>
      </c>
      <c r="B42" s="66" t="s">
        <v>102</v>
      </c>
      <c r="C42" s="43" t="s">
        <v>103</v>
      </c>
      <c r="D42" s="44" t="s">
        <v>73</v>
      </c>
      <c r="E42" s="81" t="s">
        <v>74</v>
      </c>
      <c r="F42" s="44" t="s">
        <v>104</v>
      </c>
      <c r="G42" s="44" t="s">
        <v>160</v>
      </c>
      <c r="H42" s="46">
        <v>13000000</v>
      </c>
      <c r="I42" s="47">
        <v>45626</v>
      </c>
      <c r="J42" s="47" t="s">
        <v>106</v>
      </c>
    </row>
    <row r="43" spans="1:10" ht="93" customHeight="1" thickBot="1">
      <c r="A43" s="55" t="s">
        <v>41</v>
      </c>
      <c r="B43" s="66" t="s">
        <v>102</v>
      </c>
      <c r="C43" s="43" t="s">
        <v>103</v>
      </c>
      <c r="D43" s="44" t="s">
        <v>73</v>
      </c>
      <c r="E43" s="81" t="s">
        <v>74</v>
      </c>
      <c r="F43" s="44" t="s">
        <v>104</v>
      </c>
      <c r="G43" s="44" t="s">
        <v>161</v>
      </c>
      <c r="H43" s="46">
        <v>8800000</v>
      </c>
      <c r="I43" s="47" t="s">
        <v>106</v>
      </c>
      <c r="J43" s="47" t="s">
        <v>106</v>
      </c>
    </row>
    <row r="44" spans="1:10" ht="93" customHeight="1" thickBot="1">
      <c r="A44" s="55" t="s">
        <v>41</v>
      </c>
      <c r="B44" s="66" t="s">
        <v>102</v>
      </c>
      <c r="C44" s="43" t="s">
        <v>103</v>
      </c>
      <c r="D44" s="44" t="s">
        <v>73</v>
      </c>
      <c r="E44" s="81" t="s">
        <v>74</v>
      </c>
      <c r="F44" s="44" t="s">
        <v>104</v>
      </c>
      <c r="G44" s="44" t="s">
        <v>161</v>
      </c>
      <c r="H44" s="46">
        <v>1054648</v>
      </c>
      <c r="I44" s="47" t="s">
        <v>106</v>
      </c>
      <c r="J44" s="47" t="s">
        <v>106</v>
      </c>
    </row>
    <row r="45" spans="1:10" ht="93" customHeight="1" thickBot="1">
      <c r="A45" s="55" t="s">
        <v>41</v>
      </c>
      <c r="B45" s="66" t="s">
        <v>102</v>
      </c>
      <c r="C45" s="43" t="s">
        <v>103</v>
      </c>
      <c r="D45" s="44" t="s">
        <v>73</v>
      </c>
      <c r="E45" s="81" t="s">
        <v>74</v>
      </c>
      <c r="F45" s="44" t="s">
        <v>104</v>
      </c>
      <c r="G45" s="44" t="s">
        <v>161</v>
      </c>
      <c r="H45" s="46">
        <v>800000</v>
      </c>
      <c r="I45" s="47" t="s">
        <v>106</v>
      </c>
      <c r="J45" s="47" t="s">
        <v>106</v>
      </c>
    </row>
    <row r="46" spans="1:10" ht="93" customHeight="1" thickBot="1">
      <c r="A46" s="55" t="s">
        <v>41</v>
      </c>
      <c r="B46" s="66" t="s">
        <v>102</v>
      </c>
      <c r="C46" s="43" t="s">
        <v>103</v>
      </c>
      <c r="D46" s="44" t="s">
        <v>73</v>
      </c>
      <c r="E46" s="82" t="s">
        <v>105</v>
      </c>
      <c r="F46" s="44" t="s">
        <v>104</v>
      </c>
      <c r="G46" s="44" t="s">
        <v>162</v>
      </c>
      <c r="H46" s="46">
        <v>5000000</v>
      </c>
      <c r="I46" s="47">
        <v>45596</v>
      </c>
      <c r="J46" s="47" t="s">
        <v>106</v>
      </c>
    </row>
    <row r="47" spans="1:10" ht="93" customHeight="1" thickBot="1">
      <c r="A47" s="8" t="s">
        <v>41</v>
      </c>
      <c r="B47" s="61" t="s">
        <v>102</v>
      </c>
      <c r="C47" s="42" t="s">
        <v>107</v>
      </c>
      <c r="D47" s="49" t="s">
        <v>73</v>
      </c>
      <c r="E47" s="49" t="s">
        <v>74</v>
      </c>
      <c r="F47" s="49" t="s">
        <v>163</v>
      </c>
      <c r="G47" s="49" t="s">
        <v>161</v>
      </c>
      <c r="H47" s="54">
        <v>3400000</v>
      </c>
      <c r="I47" s="56" t="s">
        <v>106</v>
      </c>
      <c r="J47" s="56" t="s">
        <v>106</v>
      </c>
    </row>
    <row r="48" spans="1:10" ht="93" customHeight="1" thickBot="1">
      <c r="A48" s="8" t="s">
        <v>41</v>
      </c>
      <c r="B48" s="61" t="s">
        <v>102</v>
      </c>
      <c r="C48" s="42" t="s">
        <v>107</v>
      </c>
      <c r="D48" s="49" t="s">
        <v>73</v>
      </c>
      <c r="E48" s="49" t="s">
        <v>74</v>
      </c>
      <c r="F48" s="49" t="s">
        <v>164</v>
      </c>
      <c r="G48" s="49" t="s">
        <v>167</v>
      </c>
      <c r="H48" s="54">
        <v>15000000</v>
      </c>
      <c r="I48" s="56">
        <v>45626</v>
      </c>
      <c r="J48" s="56" t="s">
        <v>106</v>
      </c>
    </row>
    <row r="49" spans="1:10" ht="93" customHeight="1" thickBot="1">
      <c r="A49" s="8" t="s">
        <v>41</v>
      </c>
      <c r="B49" s="61" t="s">
        <v>102</v>
      </c>
      <c r="C49" s="42" t="s">
        <v>107</v>
      </c>
      <c r="D49" s="49" t="s">
        <v>73</v>
      </c>
      <c r="E49" s="49" t="s">
        <v>105</v>
      </c>
      <c r="F49" s="49" t="s">
        <v>165</v>
      </c>
      <c r="G49" s="49" t="s">
        <v>80</v>
      </c>
      <c r="H49" s="54">
        <v>9468102</v>
      </c>
      <c r="I49" s="56">
        <v>45626</v>
      </c>
      <c r="J49" s="56" t="s">
        <v>106</v>
      </c>
    </row>
    <row r="50" spans="1:10" ht="93" customHeight="1" thickBot="1">
      <c r="A50" s="8" t="s">
        <v>41</v>
      </c>
      <c r="B50" s="61" t="s">
        <v>102</v>
      </c>
      <c r="C50" s="42" t="s">
        <v>107</v>
      </c>
      <c r="D50" s="49" t="s">
        <v>73</v>
      </c>
      <c r="E50" s="49" t="s">
        <v>105</v>
      </c>
      <c r="F50" s="49" t="s">
        <v>166</v>
      </c>
      <c r="G50" s="49" t="s">
        <v>168</v>
      </c>
      <c r="H50" s="54">
        <v>650000</v>
      </c>
      <c r="I50" s="56">
        <v>45596</v>
      </c>
      <c r="J50" s="56" t="s">
        <v>106</v>
      </c>
    </row>
    <row r="51" spans="1:10" ht="93" customHeight="1" thickBot="1">
      <c r="A51" s="15" t="s">
        <v>41</v>
      </c>
      <c r="B51" s="67" t="s">
        <v>102</v>
      </c>
      <c r="C51" s="50" t="s">
        <v>108</v>
      </c>
      <c r="D51" s="51" t="s">
        <v>64</v>
      </c>
      <c r="E51" s="51" t="s">
        <v>18</v>
      </c>
      <c r="F51" s="51" t="s">
        <v>19</v>
      </c>
      <c r="G51" s="51"/>
      <c r="H51" s="52">
        <v>100000</v>
      </c>
      <c r="I51" s="53">
        <v>45566</v>
      </c>
      <c r="J51" s="53">
        <v>45597</v>
      </c>
    </row>
    <row r="52" spans="1:10" ht="93" customHeight="1" thickBot="1">
      <c r="A52" s="15" t="s">
        <v>41</v>
      </c>
      <c r="B52" s="67" t="s">
        <v>102</v>
      </c>
      <c r="C52" s="50" t="s">
        <v>108</v>
      </c>
      <c r="D52" s="51" t="s">
        <v>64</v>
      </c>
      <c r="E52" s="51" t="s">
        <v>18</v>
      </c>
      <c r="F52" s="51" t="s">
        <v>19</v>
      </c>
      <c r="G52" s="51"/>
      <c r="H52" s="52">
        <v>10000000</v>
      </c>
      <c r="I52" s="53">
        <v>46203</v>
      </c>
      <c r="J52" s="53">
        <v>46387</v>
      </c>
    </row>
    <row r="53" spans="1:10" ht="127.5" customHeight="1" thickBot="1">
      <c r="A53" s="8" t="s">
        <v>41</v>
      </c>
      <c r="B53" s="61" t="s">
        <v>102</v>
      </c>
      <c r="C53" s="42" t="s">
        <v>109</v>
      </c>
      <c r="D53" s="49" t="s">
        <v>83</v>
      </c>
      <c r="E53" s="31" t="s">
        <v>110</v>
      </c>
      <c r="F53" s="49" t="s">
        <v>19</v>
      </c>
      <c r="G53" s="10" t="s">
        <v>111</v>
      </c>
      <c r="H53" s="33" t="s">
        <v>106</v>
      </c>
      <c r="I53" s="27" t="s">
        <v>112</v>
      </c>
      <c r="J53" s="56">
        <v>45565</v>
      </c>
    </row>
    <row r="54" spans="1:10" ht="93" customHeight="1" thickBot="1">
      <c r="A54" s="15" t="s">
        <v>41</v>
      </c>
      <c r="B54" s="67" t="s">
        <v>102</v>
      </c>
      <c r="C54" s="16" t="s">
        <v>113</v>
      </c>
      <c r="D54" s="17" t="s">
        <v>73</v>
      </c>
      <c r="E54" s="17" t="s">
        <v>74</v>
      </c>
      <c r="F54" s="17" t="s">
        <v>114</v>
      </c>
      <c r="G54" s="17" t="s">
        <v>20</v>
      </c>
      <c r="H54" s="22">
        <v>2654950</v>
      </c>
      <c r="I54" s="53">
        <v>45473</v>
      </c>
      <c r="J54" s="53">
        <v>45565</v>
      </c>
    </row>
    <row r="55" spans="1:10" ht="93" customHeight="1" thickBot="1">
      <c r="A55" s="8" t="s">
        <v>115</v>
      </c>
      <c r="B55" s="61" t="s">
        <v>116</v>
      </c>
      <c r="C55" s="9" t="s">
        <v>117</v>
      </c>
      <c r="D55" s="10" t="s">
        <v>118</v>
      </c>
      <c r="E55" s="10" t="s">
        <v>110</v>
      </c>
      <c r="F55" s="10" t="s">
        <v>19</v>
      </c>
      <c r="G55" s="10" t="s">
        <v>119</v>
      </c>
      <c r="H55" s="25"/>
      <c r="I55" s="27"/>
      <c r="J55" s="27"/>
    </row>
    <row r="56" spans="1:10" ht="93" customHeight="1" thickBot="1">
      <c r="A56" s="15" t="s">
        <v>115</v>
      </c>
      <c r="B56" s="67" t="s">
        <v>116</v>
      </c>
      <c r="C56" s="43" t="s">
        <v>120</v>
      </c>
      <c r="D56" s="44" t="s">
        <v>118</v>
      </c>
      <c r="E56" s="44" t="s">
        <v>110</v>
      </c>
      <c r="F56" s="44" t="s">
        <v>19</v>
      </c>
      <c r="G56" s="44" t="s">
        <v>121</v>
      </c>
      <c r="H56" s="46"/>
      <c r="I56" s="47"/>
      <c r="J56" s="47"/>
    </row>
    <row r="57" spans="1:10" ht="106.9" customHeight="1" thickBot="1">
      <c r="A57" s="15" t="s">
        <v>122</v>
      </c>
      <c r="B57" s="9" t="s">
        <v>123</v>
      </c>
      <c r="C57" s="9" t="s">
        <v>124</v>
      </c>
      <c r="D57" s="10" t="s">
        <v>125</v>
      </c>
      <c r="E57" s="10" t="s">
        <v>105</v>
      </c>
      <c r="F57" s="10" t="s">
        <v>19</v>
      </c>
      <c r="G57" s="10" t="s">
        <v>126</v>
      </c>
      <c r="H57" s="25">
        <v>30000000</v>
      </c>
      <c r="I57" s="27">
        <v>45412</v>
      </c>
      <c r="J57" s="27">
        <v>45558</v>
      </c>
    </row>
    <row r="58" spans="1:10" ht="106.9" customHeight="1" thickBot="1">
      <c r="A58" s="15" t="s">
        <v>122</v>
      </c>
      <c r="B58" s="9" t="s">
        <v>123</v>
      </c>
      <c r="C58" s="9" t="s">
        <v>124</v>
      </c>
      <c r="D58" s="10" t="s">
        <v>125</v>
      </c>
      <c r="E58" s="10" t="s">
        <v>105</v>
      </c>
      <c r="F58" s="10" t="s">
        <v>19</v>
      </c>
      <c r="G58" s="10" t="s">
        <v>127</v>
      </c>
      <c r="H58" s="25">
        <v>4000000</v>
      </c>
      <c r="I58" s="27">
        <v>45572</v>
      </c>
      <c r="J58" s="27">
        <v>45665</v>
      </c>
    </row>
    <row r="59" spans="1:10" ht="106.9" customHeight="1" thickBot="1">
      <c r="A59" s="15" t="s">
        <v>122</v>
      </c>
      <c r="B59" s="67" t="s">
        <v>123</v>
      </c>
      <c r="C59" s="43" t="s">
        <v>128</v>
      </c>
      <c r="D59" s="44" t="s">
        <v>125</v>
      </c>
      <c r="E59" s="44" t="s">
        <v>105</v>
      </c>
      <c r="F59" s="44" t="s">
        <v>19</v>
      </c>
      <c r="G59" s="44" t="s">
        <v>129</v>
      </c>
      <c r="H59" s="46">
        <v>22000000</v>
      </c>
      <c r="I59" s="47">
        <v>45429</v>
      </c>
      <c r="J59" s="47">
        <v>45526</v>
      </c>
    </row>
    <row r="60" spans="1:10" ht="106.9" customHeight="1" thickBot="1">
      <c r="A60" s="15" t="s">
        <v>122</v>
      </c>
      <c r="B60" s="67" t="s">
        <v>123</v>
      </c>
      <c r="C60" s="43" t="s">
        <v>128</v>
      </c>
      <c r="D60" s="44" t="s">
        <v>125</v>
      </c>
      <c r="E60" s="44" t="s">
        <v>130</v>
      </c>
      <c r="F60" s="44" t="s">
        <v>19</v>
      </c>
      <c r="G60" s="44" t="s">
        <v>130</v>
      </c>
      <c r="H60" s="46">
        <v>38791935</v>
      </c>
      <c r="I60" s="47">
        <v>45429</v>
      </c>
      <c r="J60" s="47">
        <v>45565</v>
      </c>
    </row>
    <row r="61" spans="1:10" ht="106.9" customHeight="1" thickBot="1">
      <c r="A61" s="8" t="s">
        <v>122</v>
      </c>
      <c r="B61" s="80" t="s">
        <v>131</v>
      </c>
      <c r="C61" s="9" t="s">
        <v>132</v>
      </c>
      <c r="D61" s="10" t="s">
        <v>133</v>
      </c>
      <c r="E61" s="10" t="s">
        <v>105</v>
      </c>
      <c r="F61" s="10" t="s">
        <v>19</v>
      </c>
      <c r="G61" s="10" t="s">
        <v>134</v>
      </c>
      <c r="H61" s="25">
        <v>13000000</v>
      </c>
      <c r="I61" s="27">
        <v>45504</v>
      </c>
      <c r="J61" s="27">
        <v>45657</v>
      </c>
    </row>
    <row r="62" spans="1:10" ht="106.9" customHeight="1" thickBot="1">
      <c r="A62" s="15" t="s">
        <v>122</v>
      </c>
      <c r="B62" s="79" t="s">
        <v>131</v>
      </c>
      <c r="C62" s="43" t="s">
        <v>135</v>
      </c>
      <c r="D62" s="17" t="s">
        <v>133</v>
      </c>
      <c r="E62" s="44" t="s">
        <v>105</v>
      </c>
      <c r="F62" s="44" t="s">
        <v>19</v>
      </c>
      <c r="G62" s="51" t="s">
        <v>134</v>
      </c>
      <c r="H62" s="52">
        <v>20154765</v>
      </c>
      <c r="I62" s="47">
        <v>45657</v>
      </c>
      <c r="J62" s="47">
        <v>45747</v>
      </c>
    </row>
    <row r="63" spans="1:10" ht="106.9" customHeight="1" thickBot="1">
      <c r="A63" s="15" t="s">
        <v>122</v>
      </c>
      <c r="B63" s="79" t="s">
        <v>131</v>
      </c>
      <c r="C63" s="55" t="s">
        <v>136</v>
      </c>
      <c r="D63" s="55" t="s">
        <v>137</v>
      </c>
      <c r="E63" s="55" t="s">
        <v>138</v>
      </c>
      <c r="F63" s="55" t="s">
        <v>137</v>
      </c>
      <c r="G63" s="57" t="s">
        <v>139</v>
      </c>
      <c r="H63" s="58">
        <v>24074111.940000001</v>
      </c>
      <c r="I63" s="59">
        <v>45654</v>
      </c>
      <c r="J63" s="60">
        <v>45716</v>
      </c>
    </row>
    <row r="64" spans="1:10" ht="106.9" customHeight="1" thickBot="1">
      <c r="A64" s="8" t="s">
        <v>122</v>
      </c>
      <c r="B64" s="61" t="s">
        <v>140</v>
      </c>
      <c r="C64" s="61" t="s">
        <v>141</v>
      </c>
      <c r="D64" s="62" t="s">
        <v>142</v>
      </c>
      <c r="E64" s="10" t="s">
        <v>105</v>
      </c>
      <c r="F64" s="10" t="s">
        <v>19</v>
      </c>
      <c r="G64" s="63" t="s">
        <v>143</v>
      </c>
      <c r="H64" s="25">
        <v>59895744.579999998</v>
      </c>
      <c r="I64" s="64">
        <v>45580</v>
      </c>
      <c r="J64" s="65">
        <v>45670</v>
      </c>
    </row>
    <row r="65" spans="1:10" ht="106.9" customHeight="1" thickBot="1">
      <c r="A65" s="15" t="s">
        <v>122</v>
      </c>
      <c r="B65" s="66" t="s">
        <v>140</v>
      </c>
      <c r="C65" s="67" t="s">
        <v>144</v>
      </c>
      <c r="D65" s="68" t="s">
        <v>142</v>
      </c>
      <c r="E65" s="44" t="s">
        <v>105</v>
      </c>
      <c r="F65" s="44" t="s">
        <v>19</v>
      </c>
      <c r="G65" s="69" t="s">
        <v>145</v>
      </c>
      <c r="H65" s="46">
        <v>34226139.759999998</v>
      </c>
      <c r="I65" s="76">
        <v>45580</v>
      </c>
      <c r="J65" s="77">
        <v>45670</v>
      </c>
    </row>
    <row r="66" spans="1:10" ht="55.9" customHeight="1" thickBot="1">
      <c r="A66" s="8" t="s">
        <v>122</v>
      </c>
      <c r="B66" s="70" t="s">
        <v>146</v>
      </c>
      <c r="C66" s="70" t="s">
        <v>147</v>
      </c>
      <c r="D66" s="71" t="s">
        <v>35</v>
      </c>
      <c r="E66" s="71" t="s">
        <v>105</v>
      </c>
      <c r="F66" s="71" t="s">
        <v>19</v>
      </c>
      <c r="G66" s="63" t="s">
        <v>148</v>
      </c>
      <c r="H66" s="72">
        <v>3000000</v>
      </c>
      <c r="I66" s="73">
        <v>45597</v>
      </c>
      <c r="J66" s="73">
        <v>45627</v>
      </c>
    </row>
    <row r="67" spans="1:10" ht="55.9" customHeight="1" thickBot="1">
      <c r="A67" s="15" t="s">
        <v>149</v>
      </c>
      <c r="B67" s="28" t="s">
        <v>150</v>
      </c>
      <c r="C67" s="9" t="s">
        <v>151</v>
      </c>
      <c r="D67" s="10" t="s">
        <v>152</v>
      </c>
      <c r="E67" s="10" t="s">
        <v>74</v>
      </c>
      <c r="F67" s="10" t="s">
        <v>153</v>
      </c>
      <c r="G67" s="10" t="s">
        <v>20</v>
      </c>
      <c r="H67" s="25">
        <v>7917462</v>
      </c>
      <c r="I67" s="56">
        <v>45324</v>
      </c>
      <c r="J67" s="56">
        <v>45359</v>
      </c>
    </row>
    <row r="68" spans="1:10" ht="55.9" customHeight="1" thickBot="1">
      <c r="A68" s="15" t="s">
        <v>149</v>
      </c>
      <c r="B68" s="28" t="s">
        <v>150</v>
      </c>
      <c r="C68" s="50" t="s">
        <v>154</v>
      </c>
      <c r="D68" s="51" t="s">
        <v>152</v>
      </c>
      <c r="E68" s="51" t="s">
        <v>155</v>
      </c>
      <c r="F68" s="51" t="s">
        <v>156</v>
      </c>
      <c r="G68" s="51" t="s">
        <v>157</v>
      </c>
      <c r="H68" s="74">
        <v>45675862.5</v>
      </c>
      <c r="I68" s="75">
        <v>45504</v>
      </c>
      <c r="J68" s="75">
        <v>45688</v>
      </c>
    </row>
  </sheetData>
  <autoFilter ref="A4:J4"/>
  <mergeCells count="1">
    <mergeCell ref="A3:J3"/>
  </mergeCells>
  <printOptions horizontalCentered="1"/>
  <pageMargins left="7.874015748031496E-2" right="7.874015748031496E-2" top="0.35433070866141736" bottom="0.35433070866141736" header="0.31496062992125984" footer="0.19685039370078741"/>
  <pageSetup paperSize="8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CALENDARIO_INVITI</vt:lpstr>
      <vt:lpstr>CALENDARIO_INVITI!Titoli_stampa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Milazzo</dc:creator>
  <cp:lastModifiedBy>ciralli massimo</cp:lastModifiedBy>
  <cp:lastPrinted>2024-09-29T15:55:13Z</cp:lastPrinted>
  <dcterms:created xsi:type="dcterms:W3CDTF">2024-09-25T11:25:23Z</dcterms:created>
  <dcterms:modified xsi:type="dcterms:W3CDTF">2024-10-14T08:10:45Z</dcterms:modified>
</cp:coreProperties>
</file>